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480" windowHeight="7320" activeTab="1"/>
  </bookViews>
  <sheets>
    <sheet name="サビ児管基礎研修 (R3年度) " sheetId="1" r:id="rId1"/>
    <sheet name="サビ児管更新研修 (R3年度) " sheetId="2" r:id="rId2"/>
  </sheets>
  <definedNames>
    <definedName name="_xlnm.Print_Area" localSheetId="0">'サビ児管基礎研修 (R3年度) '!$A$1:$M$20</definedName>
    <definedName name="_xlnm.Print_Area" localSheetId="1">'サビ児管更新研修 (R3年度) '!$A$1:$M$14</definedName>
  </definedNames>
  <calcPr fullCalcOnLoad="1"/>
</workbook>
</file>

<file path=xl/sharedStrings.xml><?xml version="1.0" encoding="utf-8"?>
<sst xmlns="http://schemas.openxmlformats.org/spreadsheetml/2006/main" count="71" uniqueCount="35">
  <si>
    <t>～</t>
  </si>
  <si>
    <t>事務局</t>
  </si>
  <si>
    <t>受付</t>
  </si>
  <si>
    <t>～</t>
  </si>
  <si>
    <t>開講式</t>
  </si>
  <si>
    <t>主催者</t>
  </si>
  <si>
    <t>オリエンテーション</t>
  </si>
  <si>
    <t>講義</t>
  </si>
  <si>
    <t>【演習２】　個別支援計画の実施状況の把握（モニタリング）及び記録方法（演習）180</t>
  </si>
  <si>
    <t>講義・演習</t>
  </si>
  <si>
    <t>【演習１】事業所としての自己検証 　90</t>
  </si>
  <si>
    <t>休憩　(60)</t>
  </si>
  <si>
    <t>【講義1】サービス提供の基本的な考え方 　60</t>
  </si>
  <si>
    <t>【講義2】　サービス提供のプロセス　90</t>
  </si>
  <si>
    <t>【講義3】　サービス等利用計画等と個別支援計画の関係　90</t>
  </si>
  <si>
    <t>【講義4】　サービス提供事業所の利用者主体のアセスメント　150</t>
  </si>
  <si>
    <t>演習</t>
  </si>
  <si>
    <t>7.5h</t>
  </si>
  <si>
    <t>15h</t>
  </si>
  <si>
    <t>【演習１】　個別支援計画の作成〔演習〕180</t>
  </si>
  <si>
    <t>【演習１】　個別支援計画の作成〔演習〕90</t>
  </si>
  <si>
    <t>休憩　(10)</t>
  </si>
  <si>
    <t>【講義】障害福祉施策の最新の動向について　60</t>
  </si>
  <si>
    <t>演習ガイダンス　(15)</t>
  </si>
  <si>
    <t>【演習２】　サービス管理責任者等としての自己検証　100</t>
  </si>
  <si>
    <t>【演習３】　関係機関との連携　80</t>
  </si>
  <si>
    <t>【演習２・３】　まとめ（決意表明）30</t>
  </si>
  <si>
    <t>【講義5】　個別支援計画作成のポイントと作成手順 　60</t>
  </si>
  <si>
    <t>休憩　(45)</t>
  </si>
  <si>
    <r>
      <t xml:space="preserve">令和3年度 </t>
    </r>
    <r>
      <rPr>
        <b/>
        <sz val="12"/>
        <rFont val="ＭＳ Ｐゴシック"/>
        <family val="3"/>
      </rPr>
      <t>基礎研修</t>
    </r>
    <r>
      <rPr>
        <b/>
        <sz val="12"/>
        <rFont val="ＭＳ 明朝"/>
        <family val="1"/>
      </rPr>
      <t>（佐賀県サービス管理責任者・児童発達支援管理責任者研修）</t>
    </r>
    <r>
      <rPr>
        <b/>
        <sz val="12"/>
        <rFont val="ＭＳ Ｐゴシック"/>
        <family val="3"/>
      </rPr>
      <t>日程表</t>
    </r>
  </si>
  <si>
    <t>日程表</t>
  </si>
  <si>
    <t>一日目</t>
  </si>
  <si>
    <t>ズーム</t>
  </si>
  <si>
    <t>二日目</t>
  </si>
  <si>
    <r>
      <t xml:space="preserve">令和3年度 </t>
    </r>
    <r>
      <rPr>
        <b/>
        <sz val="12"/>
        <rFont val="ＭＳ Ｐゴシック"/>
        <family val="3"/>
      </rPr>
      <t>更新研修</t>
    </r>
    <r>
      <rPr>
        <b/>
        <sz val="12"/>
        <rFont val="ＭＳ 明朝"/>
        <family val="1"/>
      </rPr>
      <t>（佐賀県サービス管理責任者・児童発達支援管理責任者研修）</t>
    </r>
    <r>
      <rPr>
        <b/>
        <sz val="12"/>
        <rFont val="ＭＳ Ｐゴシック"/>
        <family val="3"/>
      </rPr>
      <t>日程表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</si>
</sst>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m/d;@"/>
    <numFmt numFmtId="182" formatCode="mmm\-yyyy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9"/>
      <name val="ＭＳ 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20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20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/>
    </xf>
    <xf numFmtId="56" fontId="6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56" fontId="6" fillId="0" borderId="20" xfId="0" applyNumberFormat="1" applyFont="1" applyBorder="1" applyAlignment="1">
      <alignment horizontal="center"/>
    </xf>
    <xf numFmtId="20" fontId="4" fillId="0" borderId="21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20" fontId="4" fillId="0" borderId="23" xfId="0" applyNumberFormat="1" applyFont="1" applyBorder="1" applyAlignment="1">
      <alignment horizontal="right" vertical="center"/>
    </xf>
    <xf numFmtId="20" fontId="4" fillId="0" borderId="19" xfId="0" applyNumberFormat="1" applyFont="1" applyBorder="1" applyAlignment="1">
      <alignment horizontal="right" vertical="center"/>
    </xf>
    <xf numFmtId="20" fontId="4" fillId="0" borderId="24" xfId="0" applyNumberFormat="1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20" fontId="4" fillId="0" borderId="0" xfId="0" applyNumberFormat="1" applyFont="1" applyAlignment="1">
      <alignment horizontal="right"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0" fillId="0" borderId="25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20" fontId="4" fillId="0" borderId="15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top" wrapText="1"/>
    </xf>
    <xf numFmtId="20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20" fontId="4" fillId="0" borderId="1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20" fontId="4" fillId="0" borderId="27" xfId="0" applyNumberFormat="1" applyFont="1" applyBorder="1" applyAlignment="1">
      <alignment horizontal="right" vertical="center"/>
    </xf>
    <xf numFmtId="0" fontId="50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/>
    </xf>
    <xf numFmtId="0" fontId="50" fillId="0" borderId="0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56" fontId="6" fillId="0" borderId="20" xfId="0" applyNumberFormat="1" applyFont="1" applyBorder="1" applyAlignment="1">
      <alignment horizontal="center" vertical="center"/>
    </xf>
    <xf numFmtId="56" fontId="9" fillId="0" borderId="19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20" fontId="4" fillId="0" borderId="13" xfId="0" applyNumberFormat="1" applyFont="1" applyBorder="1" applyAlignment="1">
      <alignment horizontal="right" vertical="center"/>
    </xf>
    <xf numFmtId="20" fontId="4" fillId="0" borderId="21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0" fontId="4" fillId="0" borderId="15" xfId="0" applyNumberFormat="1" applyFont="1" applyBorder="1" applyAlignment="1">
      <alignment horizontal="right" vertical="center"/>
    </xf>
    <xf numFmtId="20" fontId="4" fillId="0" borderId="23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0" fillId="0" borderId="31" xfId="0" applyFont="1" applyBorder="1" applyAlignment="1">
      <alignment horizontal="left" vertical="center" wrapText="1"/>
    </xf>
    <xf numFmtId="0" fontId="0" fillId="0" borderId="31" xfId="0" applyBorder="1" applyAlignment="1">
      <alignment vertical="center" wrapText="1"/>
    </xf>
    <xf numFmtId="0" fontId="5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20" fontId="4" fillId="0" borderId="19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20" fontId="4" fillId="0" borderId="24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showGridLines="0" workbookViewId="0" topLeftCell="A1">
      <selection activeCell="R5" sqref="R5"/>
    </sheetView>
  </sheetViews>
  <sheetFormatPr defaultColWidth="9.00390625" defaultRowHeight="13.5"/>
  <cols>
    <col min="1" max="1" width="17.625" style="15" customWidth="1"/>
    <col min="2" max="2" width="6.375" style="13" customWidth="1"/>
    <col min="3" max="3" width="4.375" style="14" customWidth="1"/>
    <col min="4" max="4" width="5.875" style="13" customWidth="1"/>
    <col min="5" max="5" width="2.75390625" style="1" customWidth="1"/>
    <col min="6" max="6" width="11.25390625" style="1" customWidth="1"/>
    <col min="7" max="7" width="7.50390625" style="1" customWidth="1"/>
    <col min="8" max="8" width="10.625" style="1" customWidth="1"/>
    <col min="9" max="9" width="9.00390625" style="1" customWidth="1"/>
    <col min="10" max="10" width="3.625" style="1" customWidth="1"/>
    <col min="11" max="11" width="4.375" style="13" customWidth="1"/>
    <col min="12" max="12" width="22.125" style="1" customWidth="1"/>
    <col min="13" max="14" width="6.00390625" style="14" customWidth="1"/>
    <col min="15" max="15" width="5.625" style="1" customWidth="1"/>
    <col min="16" max="16384" width="9.00390625" style="1" customWidth="1"/>
  </cols>
  <sheetData>
    <row r="1" spans="1:12" ht="27" customHeight="1">
      <c r="A1" s="76" t="s">
        <v>29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4" s="25" customFormat="1" ht="42" customHeight="1">
      <c r="A2" s="16" t="s">
        <v>7</v>
      </c>
      <c r="B2" s="3">
        <v>0.3645833333333333</v>
      </c>
      <c r="C2" s="4" t="s">
        <v>0</v>
      </c>
      <c r="D2" s="5">
        <v>0.375</v>
      </c>
      <c r="E2" s="77" t="s">
        <v>2</v>
      </c>
      <c r="F2" s="78"/>
      <c r="G2" s="78"/>
      <c r="H2" s="78"/>
      <c r="I2" s="78"/>
      <c r="J2" s="78"/>
      <c r="K2" s="78"/>
      <c r="L2" s="79"/>
      <c r="M2" s="32"/>
      <c r="N2" s="32"/>
    </row>
    <row r="3" spans="1:14" s="25" customFormat="1" ht="42" customHeight="1">
      <c r="A3" s="56" t="s">
        <v>30</v>
      </c>
      <c r="B3" s="80">
        <v>0.375</v>
      </c>
      <c r="C3" s="82" t="s">
        <v>0</v>
      </c>
      <c r="D3" s="84">
        <v>0.3854166666666667</v>
      </c>
      <c r="E3" s="6" t="s">
        <v>4</v>
      </c>
      <c r="F3" s="7"/>
      <c r="G3" s="7"/>
      <c r="H3" s="7"/>
      <c r="I3" s="7"/>
      <c r="J3" s="7"/>
      <c r="K3" s="8"/>
      <c r="L3" s="9" t="s">
        <v>5</v>
      </c>
      <c r="M3" s="32"/>
      <c r="N3" s="32"/>
    </row>
    <row r="4" spans="1:14" s="25" customFormat="1" ht="42" customHeight="1">
      <c r="A4" s="17" t="s">
        <v>31</v>
      </c>
      <c r="B4" s="81"/>
      <c r="C4" s="83"/>
      <c r="D4" s="85"/>
      <c r="E4" s="10" t="s">
        <v>6</v>
      </c>
      <c r="F4" s="11"/>
      <c r="G4" s="11"/>
      <c r="H4" s="11"/>
      <c r="I4" s="11"/>
      <c r="J4" s="11"/>
      <c r="K4" s="12"/>
      <c r="L4" s="11" t="s">
        <v>1</v>
      </c>
      <c r="M4" s="33"/>
      <c r="N4" s="34"/>
    </row>
    <row r="5" spans="1:14" s="25" customFormat="1" ht="42" customHeight="1">
      <c r="A5" s="50"/>
      <c r="B5" s="23">
        <v>0.3854166666666667</v>
      </c>
      <c r="C5" s="15" t="s">
        <v>3</v>
      </c>
      <c r="D5" s="24">
        <v>0.4270833333333333</v>
      </c>
      <c r="E5" s="86" t="s">
        <v>12</v>
      </c>
      <c r="F5" s="87"/>
      <c r="G5" s="87"/>
      <c r="H5" s="87"/>
      <c r="I5" s="87"/>
      <c r="J5" s="87"/>
      <c r="K5" s="87"/>
      <c r="L5" s="88"/>
      <c r="M5" s="31">
        <v>60</v>
      </c>
      <c r="N5" s="59">
        <v>450</v>
      </c>
    </row>
    <row r="6" spans="1:14" s="25" customFormat="1" ht="42" customHeight="1">
      <c r="A6" s="26" t="s">
        <v>32</v>
      </c>
      <c r="B6" s="38">
        <v>0.43402777777777773</v>
      </c>
      <c r="C6" s="39" t="s">
        <v>3</v>
      </c>
      <c r="D6" s="36">
        <v>0.49652777777777773</v>
      </c>
      <c r="E6" s="67" t="s">
        <v>13</v>
      </c>
      <c r="F6" s="68"/>
      <c r="G6" s="68"/>
      <c r="H6" s="68"/>
      <c r="I6" s="68"/>
      <c r="J6" s="68"/>
      <c r="K6" s="68"/>
      <c r="L6" s="69"/>
      <c r="M6" s="31">
        <v>90</v>
      </c>
      <c r="N6" s="60"/>
    </row>
    <row r="7" spans="1:14" s="28" customFormat="1" ht="42" customHeight="1">
      <c r="A7" s="54"/>
      <c r="B7" s="44">
        <v>0.49652777777777773</v>
      </c>
      <c r="C7" s="45" t="s">
        <v>3</v>
      </c>
      <c r="D7" s="46">
        <v>0.5277777777777778</v>
      </c>
      <c r="E7" s="61" t="s">
        <v>28</v>
      </c>
      <c r="F7" s="62"/>
      <c r="G7" s="62"/>
      <c r="H7" s="62"/>
      <c r="I7" s="62"/>
      <c r="J7" s="62"/>
      <c r="K7" s="62"/>
      <c r="L7" s="63"/>
      <c r="M7" s="40"/>
      <c r="N7" s="60"/>
    </row>
    <row r="8" spans="1:14" s="25" customFormat="1" ht="42" customHeight="1">
      <c r="A8" s="51"/>
      <c r="B8" s="23">
        <v>0.5277777777777778</v>
      </c>
      <c r="C8" s="15" t="s">
        <v>3</v>
      </c>
      <c r="D8" s="24">
        <v>0.5902777777777778</v>
      </c>
      <c r="E8" s="86" t="s">
        <v>14</v>
      </c>
      <c r="F8" s="87"/>
      <c r="G8" s="87"/>
      <c r="H8" s="87"/>
      <c r="I8" s="87"/>
      <c r="J8" s="87"/>
      <c r="K8" s="87"/>
      <c r="L8" s="88"/>
      <c r="M8" s="31">
        <v>90</v>
      </c>
      <c r="N8" s="60"/>
    </row>
    <row r="9" spans="1:14" s="28" customFormat="1" ht="42" customHeight="1">
      <c r="A9" s="49"/>
      <c r="B9" s="44">
        <v>0.5902777777777778</v>
      </c>
      <c r="C9" s="45" t="s">
        <v>3</v>
      </c>
      <c r="D9" s="46">
        <v>0.5972222222222222</v>
      </c>
      <c r="E9" s="61" t="s">
        <v>21</v>
      </c>
      <c r="F9" s="62"/>
      <c r="G9" s="62"/>
      <c r="H9" s="62"/>
      <c r="I9" s="62"/>
      <c r="J9" s="62"/>
      <c r="K9" s="62"/>
      <c r="L9" s="63"/>
      <c r="M9" s="40"/>
      <c r="N9" s="60"/>
    </row>
    <row r="10" spans="1:14" s="25" customFormat="1" ht="42" customHeight="1">
      <c r="A10" s="18"/>
      <c r="B10" s="38">
        <v>0.5972222222222222</v>
      </c>
      <c r="C10" s="39" t="s">
        <v>0</v>
      </c>
      <c r="D10" s="36">
        <v>0.7013888888888888</v>
      </c>
      <c r="E10" s="70" t="s">
        <v>15</v>
      </c>
      <c r="F10" s="71"/>
      <c r="G10" s="71"/>
      <c r="H10" s="71"/>
      <c r="I10" s="71"/>
      <c r="J10" s="71"/>
      <c r="K10" s="71"/>
      <c r="L10" s="72"/>
      <c r="M10" s="31">
        <v>150</v>
      </c>
      <c r="N10" s="60"/>
    </row>
    <row r="11" spans="1:14" s="28" customFormat="1" ht="42" customHeight="1">
      <c r="A11" s="49"/>
      <c r="B11" s="20">
        <v>0.7013888888888888</v>
      </c>
      <c r="C11" s="21" t="s">
        <v>3</v>
      </c>
      <c r="D11" s="22">
        <v>0.7083333333333334</v>
      </c>
      <c r="E11" s="64" t="s">
        <v>21</v>
      </c>
      <c r="F11" s="65"/>
      <c r="G11" s="65"/>
      <c r="H11" s="65"/>
      <c r="I11" s="65"/>
      <c r="J11" s="65"/>
      <c r="K11" s="65"/>
      <c r="L11" s="66"/>
      <c r="M11" s="40"/>
      <c r="N11" s="60"/>
    </row>
    <row r="12" spans="1:14" s="28" customFormat="1" ht="42" customHeight="1">
      <c r="A12" s="18"/>
      <c r="B12" s="38">
        <v>0.7083333333333334</v>
      </c>
      <c r="C12" s="39" t="s">
        <v>0</v>
      </c>
      <c r="D12" s="36">
        <v>0.75</v>
      </c>
      <c r="E12" s="70" t="s">
        <v>27</v>
      </c>
      <c r="F12" s="71"/>
      <c r="G12" s="71"/>
      <c r="H12" s="71"/>
      <c r="I12" s="71"/>
      <c r="J12" s="71"/>
      <c r="K12" s="71"/>
      <c r="L12" s="72"/>
      <c r="M12" s="40">
        <v>60</v>
      </c>
      <c r="N12" s="60"/>
    </row>
    <row r="13" spans="1:14" s="25" customFormat="1" ht="42" customHeight="1">
      <c r="A13" s="48" t="s">
        <v>16</v>
      </c>
      <c r="B13" s="3">
        <v>0.3645833333333333</v>
      </c>
      <c r="C13" s="4" t="s">
        <v>0</v>
      </c>
      <c r="D13" s="5">
        <v>0.375</v>
      </c>
      <c r="E13" s="73" t="s">
        <v>2</v>
      </c>
      <c r="F13" s="74"/>
      <c r="G13" s="74"/>
      <c r="H13" s="74"/>
      <c r="I13" s="74"/>
      <c r="J13" s="74"/>
      <c r="K13" s="74"/>
      <c r="L13" s="75"/>
      <c r="M13" s="31"/>
      <c r="N13" s="41"/>
    </row>
    <row r="14" spans="1:14" s="25" customFormat="1" ht="42" customHeight="1">
      <c r="A14" s="56" t="s">
        <v>30</v>
      </c>
      <c r="B14" s="23">
        <v>0.375</v>
      </c>
      <c r="C14" s="15" t="s">
        <v>0</v>
      </c>
      <c r="D14" s="24">
        <v>0.5</v>
      </c>
      <c r="E14" s="70" t="s">
        <v>19</v>
      </c>
      <c r="F14" s="71"/>
      <c r="G14" s="71"/>
      <c r="H14" s="71"/>
      <c r="I14" s="71"/>
      <c r="J14" s="71"/>
      <c r="K14" s="71"/>
      <c r="L14" s="72"/>
      <c r="M14" s="31">
        <v>180</v>
      </c>
      <c r="N14" s="91">
        <f>SUM(M14:M18)</f>
        <v>450</v>
      </c>
    </row>
    <row r="15" spans="1:14" s="28" customFormat="1" ht="42" customHeight="1">
      <c r="A15" s="19" t="s">
        <v>33</v>
      </c>
      <c r="B15" s="20">
        <v>0.5</v>
      </c>
      <c r="C15" s="21" t="s">
        <v>3</v>
      </c>
      <c r="D15" s="22">
        <v>0.53125</v>
      </c>
      <c r="E15" s="64" t="s">
        <v>28</v>
      </c>
      <c r="F15" s="65"/>
      <c r="G15" s="65"/>
      <c r="H15" s="65"/>
      <c r="I15" s="65"/>
      <c r="J15" s="65"/>
      <c r="K15" s="65"/>
      <c r="L15" s="66"/>
      <c r="M15" s="40"/>
      <c r="N15" s="92"/>
    </row>
    <row r="16" spans="1:15" s="25" customFormat="1" ht="42" customHeight="1">
      <c r="A16" s="26" t="s">
        <v>32</v>
      </c>
      <c r="B16" s="38">
        <v>0.53125</v>
      </c>
      <c r="C16" s="39" t="s">
        <v>0</v>
      </c>
      <c r="D16" s="36">
        <v>0.59375</v>
      </c>
      <c r="E16" s="70" t="s">
        <v>20</v>
      </c>
      <c r="F16" s="71"/>
      <c r="G16" s="71"/>
      <c r="H16" s="71"/>
      <c r="I16" s="71"/>
      <c r="J16" s="71"/>
      <c r="K16" s="71"/>
      <c r="L16" s="72"/>
      <c r="M16" s="31">
        <v>90</v>
      </c>
      <c r="N16" s="92"/>
      <c r="O16" s="28" t="s">
        <v>17</v>
      </c>
    </row>
    <row r="17" spans="1:14" s="28" customFormat="1" ht="42" customHeight="1">
      <c r="A17" s="18"/>
      <c r="B17" s="20">
        <v>0.59375</v>
      </c>
      <c r="C17" s="21" t="s">
        <v>3</v>
      </c>
      <c r="D17" s="22">
        <v>0.6006944444444444</v>
      </c>
      <c r="E17" s="64" t="s">
        <v>21</v>
      </c>
      <c r="F17" s="65"/>
      <c r="G17" s="65"/>
      <c r="H17" s="65"/>
      <c r="I17" s="65"/>
      <c r="J17" s="65"/>
      <c r="K17" s="65"/>
      <c r="L17" s="66"/>
      <c r="M17" s="40"/>
      <c r="N17" s="92"/>
    </row>
    <row r="18" spans="1:14" s="25" customFormat="1" ht="42" customHeight="1">
      <c r="A18" s="19"/>
      <c r="B18" s="38">
        <v>0.6006944444444444</v>
      </c>
      <c r="C18" s="39" t="s">
        <v>0</v>
      </c>
      <c r="D18" s="36">
        <v>0.7256944444444445</v>
      </c>
      <c r="E18" s="93" t="s">
        <v>8</v>
      </c>
      <c r="F18" s="94"/>
      <c r="G18" s="94"/>
      <c r="H18" s="94"/>
      <c r="I18" s="94"/>
      <c r="J18" s="94"/>
      <c r="K18" s="94"/>
      <c r="L18" s="95"/>
      <c r="M18" s="31">
        <v>180</v>
      </c>
      <c r="N18" s="92"/>
    </row>
    <row r="19" spans="1:15" s="25" customFormat="1" ht="42" customHeight="1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53">
        <f>SUM(N5:N18)</f>
        <v>900</v>
      </c>
      <c r="O19" s="25" t="s">
        <v>18</v>
      </c>
    </row>
    <row r="20" spans="1:14" s="28" customFormat="1" ht="26.25" customHeight="1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2"/>
    </row>
  </sheetData>
  <sheetProtection/>
  <mergeCells count="22">
    <mergeCell ref="E15:L15"/>
    <mergeCell ref="E16:L16"/>
    <mergeCell ref="A19:M19"/>
    <mergeCell ref="N14:N18"/>
    <mergeCell ref="E18:L18"/>
    <mergeCell ref="E17:L17"/>
    <mergeCell ref="E14:L14"/>
    <mergeCell ref="E13:L13"/>
    <mergeCell ref="A1:L1"/>
    <mergeCell ref="E2:L2"/>
    <mergeCell ref="B3:B4"/>
    <mergeCell ref="C3:C4"/>
    <mergeCell ref="D3:D4"/>
    <mergeCell ref="E5:L5"/>
    <mergeCell ref="E10:L10"/>
    <mergeCell ref="E8:L8"/>
    <mergeCell ref="N5:N12"/>
    <mergeCell ref="E7:L7"/>
    <mergeCell ref="E9:L9"/>
    <mergeCell ref="E11:L11"/>
    <mergeCell ref="E6:L6"/>
    <mergeCell ref="E12:L12"/>
  </mergeCells>
  <printOptions horizontalCentered="1" verticalCentered="1"/>
  <pageMargins left="0.3937007874015748" right="0.31496062992125984" top="0.1968503937007874" bottom="0.36" header="0.15748031496062992" footer="0.12"/>
  <pageSetup horizontalDpi="360" verticalDpi="360" orientation="portrait" paperSize="9" scale="8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showGridLines="0" tabSelected="1" workbookViewId="0" topLeftCell="A1">
      <selection activeCell="D3" sqref="D3:D4"/>
    </sheetView>
  </sheetViews>
  <sheetFormatPr defaultColWidth="9.00390625" defaultRowHeight="13.5"/>
  <cols>
    <col min="1" max="1" width="14.75390625" style="15" customWidth="1"/>
    <col min="2" max="2" width="5.75390625" style="13" customWidth="1"/>
    <col min="3" max="3" width="4.125" style="14" customWidth="1"/>
    <col min="4" max="4" width="5.875" style="13" customWidth="1"/>
    <col min="5" max="5" width="2.75390625" style="1" customWidth="1"/>
    <col min="6" max="6" width="11.25390625" style="1" customWidth="1"/>
    <col min="7" max="7" width="7.50390625" style="1" customWidth="1"/>
    <col min="8" max="8" width="10.625" style="1" customWidth="1"/>
    <col min="9" max="9" width="9.00390625" style="1" customWidth="1"/>
    <col min="10" max="10" width="3.625" style="1" customWidth="1"/>
    <col min="11" max="11" width="4.375" style="13" customWidth="1"/>
    <col min="12" max="12" width="16.375" style="1" customWidth="1"/>
    <col min="13" max="13" width="4.125" style="14" customWidth="1"/>
    <col min="14" max="14" width="4.375" style="14" customWidth="1"/>
    <col min="15" max="16384" width="9.00390625" style="1" customWidth="1"/>
  </cols>
  <sheetData>
    <row r="1" spans="1:12" ht="46.5" customHeight="1">
      <c r="A1" s="76" t="s">
        <v>34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4" s="28" customFormat="1" ht="51" customHeight="1">
      <c r="A2" s="16" t="s">
        <v>9</v>
      </c>
      <c r="B2" s="3">
        <v>0.3645833333333333</v>
      </c>
      <c r="C2" s="4" t="s">
        <v>0</v>
      </c>
      <c r="D2" s="5">
        <v>0.375</v>
      </c>
      <c r="E2" s="77" t="s">
        <v>2</v>
      </c>
      <c r="F2" s="78"/>
      <c r="G2" s="78"/>
      <c r="H2" s="78"/>
      <c r="I2" s="78"/>
      <c r="J2" s="78"/>
      <c r="K2" s="78"/>
      <c r="L2" s="79"/>
      <c r="M2" s="34"/>
      <c r="N2" s="34"/>
    </row>
    <row r="3" spans="1:14" s="28" customFormat="1" ht="51" customHeight="1">
      <c r="A3" s="56" t="s">
        <v>30</v>
      </c>
      <c r="B3" s="80">
        <v>0.375</v>
      </c>
      <c r="C3" s="82" t="s">
        <v>0</v>
      </c>
      <c r="D3" s="84">
        <v>0.3958333333333333</v>
      </c>
      <c r="E3" s="6" t="s">
        <v>4</v>
      </c>
      <c r="F3" s="7"/>
      <c r="G3" s="7"/>
      <c r="H3" s="7"/>
      <c r="I3" s="7"/>
      <c r="J3" s="7"/>
      <c r="K3" s="8"/>
      <c r="L3" s="9" t="s">
        <v>5</v>
      </c>
      <c r="M3" s="34"/>
      <c r="N3" s="34"/>
    </row>
    <row r="4" spans="1:14" s="28" customFormat="1" ht="51" customHeight="1">
      <c r="A4" s="17"/>
      <c r="B4" s="81"/>
      <c r="C4" s="83"/>
      <c r="D4" s="85"/>
      <c r="E4" s="10" t="s">
        <v>6</v>
      </c>
      <c r="F4" s="11"/>
      <c r="G4" s="11"/>
      <c r="H4" s="11"/>
      <c r="I4" s="11"/>
      <c r="J4" s="11"/>
      <c r="K4" s="12"/>
      <c r="L4" s="11" t="s">
        <v>1</v>
      </c>
      <c r="M4" s="33"/>
      <c r="N4" s="34"/>
    </row>
    <row r="5" spans="1:14" ht="51" customHeight="1">
      <c r="A5" s="50"/>
      <c r="B5" s="38">
        <v>0.3993055555555556</v>
      </c>
      <c r="C5" s="39" t="s">
        <v>0</v>
      </c>
      <c r="D5" s="36">
        <v>0.44097222222222227</v>
      </c>
      <c r="E5" s="70" t="s">
        <v>22</v>
      </c>
      <c r="F5" s="71"/>
      <c r="G5" s="71"/>
      <c r="H5" s="71"/>
      <c r="I5" s="71"/>
      <c r="J5" s="71"/>
      <c r="K5" s="71"/>
      <c r="L5" s="72"/>
      <c r="M5" s="43">
        <v>60</v>
      </c>
      <c r="N5" s="104">
        <f>SUM(M5:M12)</f>
        <v>360</v>
      </c>
    </row>
    <row r="6" spans="1:14" ht="51" customHeight="1">
      <c r="A6" s="26"/>
      <c r="B6" s="44">
        <v>0.44097222222222227</v>
      </c>
      <c r="C6" s="45" t="s">
        <v>3</v>
      </c>
      <c r="D6" s="46">
        <v>0.4479166666666667</v>
      </c>
      <c r="E6" s="64" t="s">
        <v>21</v>
      </c>
      <c r="F6" s="65"/>
      <c r="G6" s="65"/>
      <c r="H6" s="65"/>
      <c r="I6" s="65"/>
      <c r="J6" s="65"/>
      <c r="K6" s="65"/>
      <c r="L6" s="66"/>
      <c r="M6" s="43"/>
      <c r="N6" s="104"/>
    </row>
    <row r="7" spans="1:14" ht="51" customHeight="1">
      <c r="A7" s="26"/>
      <c r="B7" s="44">
        <v>0.4479166666666667</v>
      </c>
      <c r="C7" s="45" t="s">
        <v>3</v>
      </c>
      <c r="D7" s="46">
        <v>0.4583333333333333</v>
      </c>
      <c r="E7" s="64" t="s">
        <v>23</v>
      </c>
      <c r="F7" s="65"/>
      <c r="G7" s="65"/>
      <c r="H7" s="65"/>
      <c r="I7" s="65"/>
      <c r="J7" s="65"/>
      <c r="K7" s="65"/>
      <c r="L7" s="66"/>
      <c r="M7" s="43"/>
      <c r="N7" s="104"/>
    </row>
    <row r="8" spans="1:14" ht="51" customHeight="1">
      <c r="A8" s="26" t="s">
        <v>32</v>
      </c>
      <c r="B8" s="23">
        <v>0.4583333333333333</v>
      </c>
      <c r="C8" s="42" t="s">
        <v>3</v>
      </c>
      <c r="D8" s="24">
        <v>0.5208333333333334</v>
      </c>
      <c r="E8" s="101" t="s">
        <v>10</v>
      </c>
      <c r="F8" s="106"/>
      <c r="G8" s="106"/>
      <c r="H8" s="106"/>
      <c r="I8" s="106"/>
      <c r="J8" s="106"/>
      <c r="K8" s="106"/>
      <c r="L8" s="107"/>
      <c r="M8" s="43">
        <v>90</v>
      </c>
      <c r="N8" s="105"/>
    </row>
    <row r="9" spans="1:14" ht="51" customHeight="1">
      <c r="A9" s="18"/>
      <c r="B9" s="44">
        <v>0.5208333333333334</v>
      </c>
      <c r="C9" s="45" t="s">
        <v>3</v>
      </c>
      <c r="D9" s="46">
        <v>0.5625</v>
      </c>
      <c r="E9" s="64" t="s">
        <v>11</v>
      </c>
      <c r="F9" s="65"/>
      <c r="G9" s="65"/>
      <c r="H9" s="65"/>
      <c r="I9" s="65"/>
      <c r="J9" s="65"/>
      <c r="K9" s="65"/>
      <c r="L9" s="66"/>
      <c r="M9" s="43"/>
      <c r="N9" s="105"/>
    </row>
    <row r="10" spans="1:14" ht="51" customHeight="1">
      <c r="A10" s="55"/>
      <c r="B10" s="80">
        <v>0.5625</v>
      </c>
      <c r="C10" s="82" t="s">
        <v>3</v>
      </c>
      <c r="D10" s="84">
        <v>0.71875</v>
      </c>
      <c r="E10" s="67" t="s">
        <v>24</v>
      </c>
      <c r="F10" s="68"/>
      <c r="G10" s="68"/>
      <c r="H10" s="68"/>
      <c r="I10" s="68"/>
      <c r="J10" s="68"/>
      <c r="K10" s="68"/>
      <c r="L10" s="69"/>
      <c r="M10" s="43">
        <v>100</v>
      </c>
      <c r="N10" s="105"/>
    </row>
    <row r="11" spans="1:14" ht="51" customHeight="1">
      <c r="A11" s="37"/>
      <c r="B11" s="98"/>
      <c r="C11" s="99"/>
      <c r="D11" s="100"/>
      <c r="E11" s="70" t="s">
        <v>25</v>
      </c>
      <c r="F11" s="71"/>
      <c r="G11" s="71"/>
      <c r="H11" s="71"/>
      <c r="I11" s="71"/>
      <c r="J11" s="71"/>
      <c r="K11" s="71"/>
      <c r="L11" s="72"/>
      <c r="M11" s="43">
        <v>80</v>
      </c>
      <c r="N11" s="105"/>
    </row>
    <row r="12" spans="1:14" ht="51" customHeight="1">
      <c r="A12" s="37"/>
      <c r="B12" s="98"/>
      <c r="C12" s="99"/>
      <c r="D12" s="100"/>
      <c r="E12" s="101" t="s">
        <v>26</v>
      </c>
      <c r="F12" s="102"/>
      <c r="G12" s="102"/>
      <c r="H12" s="102"/>
      <c r="I12" s="102"/>
      <c r="J12" s="102"/>
      <c r="K12" s="102"/>
      <c r="L12" s="103"/>
      <c r="M12" s="43">
        <v>30</v>
      </c>
      <c r="N12" s="105"/>
    </row>
    <row r="13" spans="1:14" s="28" customFormat="1" ht="33.75" customHeight="1">
      <c r="A13" s="89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/>
      <c r="N13" s="47">
        <f>SUM(N5:N12)</f>
        <v>360</v>
      </c>
    </row>
    <row r="14" spans="1:14" s="28" customFormat="1" ht="14.25" customHeight="1">
      <c r="A14" s="30"/>
      <c r="B14" s="27"/>
      <c r="C14" s="15"/>
      <c r="D14" s="27"/>
      <c r="E14" s="2"/>
      <c r="F14" s="29"/>
      <c r="G14" s="29"/>
      <c r="H14" s="29"/>
      <c r="I14" s="29"/>
      <c r="J14" s="29"/>
      <c r="K14" s="29"/>
      <c r="L14" s="29"/>
      <c r="M14" s="34"/>
      <c r="N14" s="35"/>
    </row>
  </sheetData>
  <sheetProtection/>
  <mergeCells count="18">
    <mergeCell ref="E11:L11"/>
    <mergeCell ref="E12:L12"/>
    <mergeCell ref="N5:N12"/>
    <mergeCell ref="E6:L6"/>
    <mergeCell ref="E7:L7"/>
    <mergeCell ref="E8:L8"/>
    <mergeCell ref="E9:L9"/>
    <mergeCell ref="E5:L5"/>
    <mergeCell ref="A13:M13"/>
    <mergeCell ref="B10:B12"/>
    <mergeCell ref="C10:C12"/>
    <mergeCell ref="D10:D12"/>
    <mergeCell ref="E10:L10"/>
    <mergeCell ref="A1:L1"/>
    <mergeCell ref="E2:L2"/>
    <mergeCell ref="B3:B4"/>
    <mergeCell ref="C3:C4"/>
    <mergeCell ref="D3:D4"/>
  </mergeCells>
  <printOptions horizontalCentered="1" verticalCentered="1"/>
  <pageMargins left="0.5511811023622047" right="0.31496062992125984" top="0.1968503937007874" bottom="0.46" header="0.15748031496062992" footer="0.23"/>
  <pageSetup horizontalDpi="360" verticalDpi="360" orientation="portrait" paperSize="9" scale="9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fukuichi</dc:creator>
  <cp:keywords/>
  <dc:description/>
  <cp:lastModifiedBy>fukui</cp:lastModifiedBy>
  <cp:lastPrinted>2021-02-20T01:50:27Z</cp:lastPrinted>
  <dcterms:created xsi:type="dcterms:W3CDTF">2010-01-04T20:33:00Z</dcterms:created>
  <dcterms:modified xsi:type="dcterms:W3CDTF">2021-03-03T03:46:03Z</dcterms:modified>
  <cp:category/>
  <cp:version/>
  <cp:contentType/>
  <cp:contentStatus/>
</cp:coreProperties>
</file>